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3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<sst xmlns="http://schemas.openxmlformats.org/spreadsheetml/2006/main" count="143" uniqueCount="134">
  <si>
    <t>Tên cụm CN</t>
  </si>
  <si>
    <t>Cụm CN Gốm Tân Hạnh</t>
  </si>
  <si>
    <t>Cụm CN gỗ Tân Hòa</t>
  </si>
  <si>
    <t>Cụm CN Dốc 47</t>
  </si>
  <si>
    <t>Cụm CN Tam Phước 1</t>
  </si>
  <si>
    <t>Cụm CN Thiện Tân</t>
  </si>
  <si>
    <t>Cụm CN Tân An</t>
  </si>
  <si>
    <t>Cụm CN VLXD Tân An</t>
  </si>
  <si>
    <t>Cụm CN Trị An</t>
  </si>
  <si>
    <t>Cụm CN Vĩnh An</t>
  </si>
  <si>
    <t>Cụm CN Vĩnh Tân</t>
  </si>
  <si>
    <t>Cụm CN Bình Sơn</t>
  </si>
  <si>
    <t>Cụm CN Long Phước 1</t>
  </si>
  <si>
    <t>Cụm CN Long Phước 2</t>
  </si>
  <si>
    <t>Cụm CN VLXD An Phước</t>
  </si>
  <si>
    <t>Cụm CN Tam An</t>
  </si>
  <si>
    <t>CCN Phú Thạnh - Vĩnh Thanh</t>
  </si>
  <si>
    <t>Cụm CN Hưng Thịnh</t>
  </si>
  <si>
    <t>CCN VLXD Hố Nai 3</t>
  </si>
  <si>
    <t>Cụm CN Thanh Bình</t>
  </si>
  <si>
    <t>Cụm CN An Viễn</t>
  </si>
  <si>
    <t>Cụm CN A-Hố Nai 3</t>
  </si>
  <si>
    <t>Cụm CN Sông Thao</t>
  </si>
  <si>
    <t>CCN Suối Sao - Hố Nai 3</t>
  </si>
  <si>
    <t>Cụm CN Hưng Lộc</t>
  </si>
  <si>
    <t>Cụm CN Quang Trung</t>
  </si>
  <si>
    <t>Cụm CN Xuân Hưng</t>
  </si>
  <si>
    <t>Cụm CN Suối Cát</t>
  </si>
  <si>
    <t>CCN CBNS Xuân Hòa</t>
  </si>
  <si>
    <t>Cụm CN Long Giao</t>
  </si>
  <si>
    <t>Cụm CN Sông Ray</t>
  </si>
  <si>
    <t>Cụm CN Cọ Dầu 2</t>
  </si>
  <si>
    <t>Cụm CN TT Định Quán</t>
  </si>
  <si>
    <t>Cụm CN Phú Vinh</t>
  </si>
  <si>
    <t>Cụm CN Phú Cường</t>
  </si>
  <si>
    <t>Cụm CN Phú Túc</t>
  </si>
  <si>
    <t>Cụm CN Bàu Trâm</t>
  </si>
  <si>
    <t>X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</si>
  <si>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</si>
  <si>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</si>
  <si>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</si>
  <si>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</si>
  <si>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</si>
  <si>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</si>
  <si>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</si>
  <si>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</si>
  <si>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</si>
  <si>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Cụm CN Xuân Định</t>
  </si>
  <si>
    <t>XI</t>
  </si>
  <si>
    <t>Cụm CN Phú Trung</t>
  </si>
  <si>
    <t>Cụm CN Phú Lộc</t>
  </si>
  <si>
    <t>Cụm CN Phú Lập</t>
  </si>
  <si>
    <t>Cụm CN Phú Thanh</t>
  </si>
  <si>
    <t>Cụm CN Gia Tân 1,2</t>
  </si>
  <si>
    <t>Cụm CN Gia Kiệm (Socklu)</t>
  </si>
  <si>
    <t>Ghi chú</t>
  </si>
  <si>
    <t>Stt</t>
  </si>
  <si>
    <t>Đã phê duyệt Quy hoạch đến 2020 (ha)</t>
  </si>
  <si>
    <t>Sau năm 2015</t>
  </si>
  <si>
    <t>Sau năm 2020</t>
  </si>
  <si>
    <t>Chưa có đơn vị kinh doanh hạ tầng</t>
  </si>
  <si>
    <t>Cty CP Giấy Tân Mai đề nghị đầu tư hạ tầng</t>
  </si>
  <si>
    <t>Cty Trường Lâm là chủ đầu tư hạ tầng</t>
  </si>
  <si>
    <t>Công ty Sahado là chủ đầu tư hạ tầng</t>
  </si>
  <si>
    <t>Sonadezi là chủ đầu tư hạ tầng</t>
  </si>
  <si>
    <t>Huyện Trảng Bom (Quyết định số 2424/QĐ-UBND): 7 cụm</t>
  </si>
  <si>
    <t>Huyện Nhơn Trạch (Quyết định số 2422/QĐ-UBND): 01 cụm</t>
  </si>
  <si>
    <t>TP Biên Hòa (Quyết định số 2421/QĐ-UBND): 4 cụm</t>
  </si>
  <si>
    <t>Huyện Vĩnh Cửu (Quyết định số 2880/QĐ-UBND): 7 cụm</t>
  </si>
  <si>
    <t>CCN Thiện Tân -Thạnh Phú</t>
  </si>
  <si>
    <t>Huyện Thống Nhất (Quyết định số 2879/QĐ-UBND): 5 cụm</t>
  </si>
  <si>
    <t>Chưa có nhà đầu tư hạ tầng cụm CN</t>
  </si>
  <si>
    <t>Chưa có đơn vị đầu tư hạ tầng cụm CN</t>
  </si>
  <si>
    <t>Huyện Định Quán  (Quyết định số 2643/QĐ-UBND): 4 cụm</t>
  </si>
  <si>
    <t>TX Long Khánh  (Quyết định số 2645/QĐ-UBND): 01 cụm</t>
  </si>
  <si>
    <t>Tổng cộng:</t>
  </si>
  <si>
    <t>Huyện Tân Phú  (Quyết định số 2644/QĐ-UBND): 4 cụm</t>
  </si>
  <si>
    <t>Quy hoạch cụm CN được duyệt</t>
  </si>
  <si>
    <t>Huyện Xuân Lộc (Quyết định số 2878/QĐ-UBND): 4 cụm</t>
  </si>
  <si>
    <t>Huyện Cẩm Mỹ (Quyết định số 2646/QĐ-UBND): 3 cụm</t>
  </si>
  <si>
    <t>47 cụm</t>
  </si>
  <si>
    <t>Triển khai quy hoạch sau 2020</t>
  </si>
  <si>
    <t>03 cụm</t>
  </si>
  <si>
    <t>70 ha</t>
  </si>
  <si>
    <t>Loại bỏ quy hoạch:</t>
  </si>
  <si>
    <t>Dự kiến QH cụm CN Bình An</t>
  </si>
  <si>
    <t>Dự kiến QH cụm CN Long Phước 3</t>
  </si>
  <si>
    <t>2485,39 ha</t>
  </si>
  <si>
    <t>Huyện Long Thành (Quyết định số 2423/QĐ-UBND): 9 cụm, trong đó có 2 cụm chuyển về TP Biên Hòa</t>
  </si>
  <si>
    <t>UBND huyện Tân Phú đề nghị UBND tỉnh thành lập 01 cụm CN Phú Thanh để phục vụ cho việc di dời và thu hút các DNNVV</t>
  </si>
  <si>
    <t>Triển khai quy hoạch và kêu gọi đầu tư sau năm 2015</t>
  </si>
  <si>
    <t>(Theo các Quyết định phê duyệt quy hoạch phát triển công nghiệp các huyện đến năm 2020)</t>
  </si>
  <si>
    <t>Đến năm 2015</t>
  </si>
  <si>
    <t>UBND huyện Vĩnh Cửu làm chủ đầu tư để vận động các cơ sở đóng góp kinh phí xây dựng hạ tầng cụm CN</t>
  </si>
  <si>
    <t>Chưa có đơn vị đầu tư hạ tầng</t>
  </si>
  <si>
    <t>Cty Đại An là chủ đầu tư hạ tầng</t>
  </si>
  <si>
    <t>Công ty CP Nam Việt là chủ đầu tư hạ tầng.</t>
  </si>
  <si>
    <t xml:space="preserve">Công ty Đại Dũng là chủ đầu tư hạ tầng. </t>
  </si>
  <si>
    <t>Đang xem xét vị trí khác</t>
  </si>
  <si>
    <t>Công ty Tín Nghĩa và Tổng Cty Cao su ĐN hợp tác đầu tư</t>
  </si>
  <si>
    <t xml:space="preserve">Chưa có đơn vị đầu tư hạ tầng. </t>
  </si>
  <si>
    <t>Cty May Đồng Tiến là chủ đầu tư hạ tầng</t>
  </si>
  <si>
    <t>Công ty CP An Nghiệp Phát là chủ đầu tư hạ tầng</t>
  </si>
  <si>
    <t>Đề nghị loại bỏ quy hoạch cụm CN, duy trì đất CN hiện trạng</t>
  </si>
  <si>
    <t>Đề nghị thu hồi chủ trương đầu tư của Cty CP VL &amp; ĐT Đồng Nai</t>
  </si>
  <si>
    <t>Đề nghị thu hồi chủ trương đầu tư của Cty CP ĐT-PT Nhà Đất Lành</t>
  </si>
  <si>
    <t>Đề nghị loại bỏ quy hoạch cụm CN này, duy trì đất CN hiện trạng</t>
  </si>
  <si>
    <t>Đề nghị xem xét thay thế bằng Cụm CN Phước Bình 1</t>
  </si>
  <si>
    <t>Đề nghị xem xét thay thế bằng Cụm CN Phước Bình 2</t>
  </si>
  <si>
    <t>UBND huyện Nhơn Trạch đầu tư hạ tầng bằng vốn góp của DN</t>
  </si>
  <si>
    <t>Đề nghị thu hồi chủ trương đầu tư của Cty Thanh Bình</t>
  </si>
  <si>
    <t>Đề nghị loại bỏ quy hoạch cụm CN do vướng nguồn gốc đất trồng rừng (QĐ 176)</t>
  </si>
  <si>
    <t>Đề nghị thu hồi chủ trương đầu tư của Cty Tín nghĩa</t>
  </si>
  <si>
    <t>Đề nghị thu hồi chủ trương đầu tư của Cty vàng bạc đá quý Lực.</t>
  </si>
  <si>
    <t>Đề nghị loại bỏ quy hoạch cụm CN, duy trì đất CN theo hiện trạng</t>
  </si>
  <si>
    <t>Đề nghị loại bỏ quy hoạch cụm CN do không có khả năng triển khai</t>
  </si>
  <si>
    <t>Đề nghị loại bỏ quy hoạch cụm CN do có đất của đồng bào dân tộc</t>
  </si>
  <si>
    <t>Loại bỏ QH</t>
  </si>
  <si>
    <t>08 cụm</t>
  </si>
  <si>
    <t>293,58 ha</t>
  </si>
  <si>
    <t>Lộ trình thực hiện đến năm 2020 (ha)</t>
  </si>
  <si>
    <t>LỘ TRÌNH THỰC HIỆN QUY HOẠCH CÁC CỤM CÔNG NGHIỆP TRÊN ĐỊA BÀN TỈNH ĐẾN NĂM 2020</t>
  </si>
  <si>
    <t>Triển khai quy hoạch 2012-2015</t>
  </si>
  <si>
    <t>17 cụm</t>
  </si>
  <si>
    <t>1073,73 ha</t>
  </si>
  <si>
    <t>Triển khai quy hoạch 2016-2020</t>
  </si>
  <si>
    <t>02 cụm</t>
  </si>
  <si>
    <t>(Cụm VLXD Hố Nai 3 và Tân Hạnh)</t>
  </si>
  <si>
    <t>104,48 ha</t>
  </si>
  <si>
    <t>Đã hoàn chỉnh hạ tầng:</t>
  </si>
  <si>
    <t>817,60 ha</t>
  </si>
  <si>
    <t>T/đ:</t>
  </si>
  <si>
    <t>Đã đầu tư xong hạ tầng từ vốn ngân sách để di dời các cơ sở gốm</t>
  </si>
  <si>
    <t>Đã đầu tư xong hạ tầng từ vốn ngân sách phục vụ di dời lò gạch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</si>
</sst>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3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9" applyFont="1">
      <alignment/>
      <protection/>
    </xf>
    <xf numFmtId="0" fontId="3" fillId="0" borderId="0" xfId="0" applyFont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2" xfId="19" applyFont="1" applyBorder="1" applyAlignment="1">
      <alignment vertical="center" wrapText="1"/>
      <protection/>
    </xf>
    <xf numFmtId="0" fontId="3" fillId="0" borderId="2" xfId="19" applyFont="1" applyBorder="1" applyAlignment="1">
      <alignment vertical="center" wrapText="1"/>
      <protection/>
    </xf>
    <xf numFmtId="0" fontId="3" fillId="0" borderId="3" xfId="19" applyFont="1" applyBorder="1" applyAlignment="1">
      <alignment vertical="center" wrapText="1"/>
      <protection/>
    </xf>
    <xf numFmtId="0" fontId="2" fillId="0" borderId="3" xfId="19" applyFont="1" applyBorder="1" applyAlignment="1">
      <alignment vertical="center" wrapText="1"/>
      <protection/>
    </xf>
    <xf numFmtId="0" fontId="3" fillId="0" borderId="3" xfId="19" applyFont="1" applyBorder="1" applyAlignment="1">
      <alignment horizontal="left" vertical="center" wrapText="1"/>
      <protection/>
    </xf>
    <xf numFmtId="0" fontId="3" fillId="0" borderId="0" xfId="19" applyFont="1" applyAlignment="1">
      <alignment horizontal="center" vertical="center"/>
      <protection/>
    </xf>
    <xf numFmtId="0" fontId="3" fillId="0" borderId="0" xfId="19" applyFont="1" applyAlignment="1">
      <alignment horizontal="left"/>
      <protection/>
    </xf>
    <xf numFmtId="0" fontId="2" fillId="0" borderId="0" xfId="19" applyFont="1" applyAlignment="1">
      <alignment vertical="center"/>
      <protection/>
    </xf>
    <xf numFmtId="0" fontId="2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3" fillId="0" borderId="0" xfId="19" applyFont="1" applyAlignment="1">
      <alignment horizontal="left" vertical="center"/>
      <protection/>
    </xf>
    <xf numFmtId="0" fontId="3" fillId="0" borderId="3" xfId="19" applyFont="1" applyBorder="1" applyAlignment="1">
      <alignment horizontal="center" vertical="center" wrapText="1"/>
      <protection/>
    </xf>
    <xf numFmtId="0" fontId="2" fillId="0" borderId="3" xfId="19" applyFont="1" applyBorder="1" applyAlignment="1">
      <alignment horizontal="center" vertical="center" wrapText="1"/>
      <protection/>
    </xf>
    <xf numFmtId="0" fontId="3" fillId="0" borderId="0" xfId="19" applyFont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0" fontId="3" fillId="0" borderId="4" xfId="19" applyFont="1" applyBorder="1" applyAlignment="1">
      <alignment horizontal="center" vertical="center" wrapText="1"/>
      <protection/>
    </xf>
    <xf numFmtId="0" fontId="3" fillId="0" borderId="4" xfId="19" applyFont="1" applyBorder="1" applyAlignment="1">
      <alignment horizontal="left" vertical="center" wrapText="1"/>
      <protection/>
    </xf>
    <xf numFmtId="0" fontId="2" fillId="0" borderId="2" xfId="19" applyFont="1" applyBorder="1" applyAlignment="1">
      <alignment horizontal="center" vertical="center" wrapText="1"/>
      <protection/>
    </xf>
    <xf numFmtId="0" fontId="2" fillId="0" borderId="0" xfId="19" applyFont="1" applyAlignment="1">
      <alignment vertical="center" wrapText="1"/>
      <protection/>
    </xf>
    <xf numFmtId="0" fontId="3" fillId="0" borderId="0" xfId="19" applyFont="1" applyAlignment="1">
      <alignment horizontal="left" vertical="center" wrapText="1"/>
      <protection/>
    </xf>
    <xf numFmtId="0" fontId="2" fillId="0" borderId="0" xfId="19" applyFont="1" applyAlignment="1">
      <alignment horizontal="center" vertical="center" wrapText="1"/>
      <protection/>
    </xf>
    <xf numFmtId="0" fontId="3" fillId="0" borderId="0" xfId="19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19" applyFont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19" applyFont="1" applyBorder="1" applyAlignment="1">
      <alignment vertical="center" wrapText="1"/>
      <protection/>
    </xf>
    <xf numFmtId="0" fontId="4" fillId="0" borderId="0" xfId="19" applyFont="1" applyAlignment="1">
      <alignment vertical="center"/>
      <protection/>
    </xf>
    <xf numFmtId="0" fontId="4" fillId="0" borderId="0" xfId="19" applyFont="1" applyAlignment="1">
      <alignment horizontal="left" vertical="center"/>
      <protection/>
    </xf>
    <xf numFmtId="0" fontId="4" fillId="0" borderId="0" xfId="19" applyFont="1" applyAlignment="1">
      <alignment horizontal="right" vertical="center"/>
      <protection/>
    </xf>
    <xf numFmtId="0" fontId="2" fillId="0" borderId="0" xfId="19" applyFont="1" applyAlignment="1">
      <alignment horizontal="right" vertical="center" wrapText="1"/>
      <protection/>
    </xf>
    <xf numFmtId="0" fontId="2" fillId="0" borderId="0" xfId="19" applyFont="1" applyAlignment="1">
      <alignment horizontal="left" vertical="center" wrapText="1"/>
      <protection/>
    </xf>
    <xf numFmtId="0" fontId="4" fillId="0" borderId="0" xfId="19" applyFont="1" applyAlignment="1">
      <alignment horizontal="left" vertical="center" wrapText="1"/>
      <protection/>
    </xf>
    <xf numFmtId="0" fontId="4" fillId="0" borderId="0" xfId="19" applyFont="1" applyAlignment="1">
      <alignment horizontal="right" vertical="center" wrapText="1"/>
      <protection/>
    </xf>
    <xf numFmtId="0" fontId="4" fillId="0" borderId="0" xfId="19" applyFont="1" applyAlignment="1">
      <alignment vertical="center" wrapText="1"/>
      <protection/>
    </xf>
    <xf numFmtId="0" fontId="2" fillId="0" borderId="0" xfId="19" applyFont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50">
      <selection activeCell="C70" sqref="C70"/>
    </sheetView>
  </sheetViews>
  <sheetFormatPr defaultColWidth="8.88671875" defaultRowHeight="16.5"/>
  <cols>
    <col min="1" max="1" width="4.5546875" style="2" customWidth="1"/>
    <col min="2" max="2" width="29.6640625" style="2" customWidth="1"/>
    <col min="3" max="3" width="9.99609375" style="2" customWidth="1"/>
    <col min="4" max="4" width="9.77734375" style="2" customWidth="1"/>
    <col min="5" max="5" width="7.6640625" style="2" customWidth="1"/>
    <col min="6" max="6" width="7.77734375" style="2" customWidth="1"/>
    <col min="7" max="7" width="8.21484375" style="14" customWidth="1"/>
    <col min="8" max="8" width="51.99609375" style="2" customWidth="1"/>
    <col min="9" max="16384" width="8.88671875" style="2" customWidth="1"/>
  </cols>
  <sheetData>
    <row r="1" spans="1:11" ht="26.25" customHeight="1">
      <c r="A1" s="41" t="s">
        <v>121</v>
      </c>
      <c r="B1" s="41"/>
      <c r="C1" s="41"/>
      <c r="D1" s="41"/>
      <c r="E1" s="41"/>
      <c r="F1" s="41"/>
      <c r="G1" s="41"/>
      <c r="H1" s="41"/>
      <c r="I1" s="1"/>
      <c r="J1" s="1"/>
      <c r="K1" s="1"/>
    </row>
    <row r="2" spans="1:11" ht="18.75" customHeight="1">
      <c r="A2" s="41" t="s">
        <v>91</v>
      </c>
      <c r="B2" s="41"/>
      <c r="C2" s="41"/>
      <c r="D2" s="41"/>
      <c r="E2" s="41"/>
      <c r="F2" s="41"/>
      <c r="G2" s="41"/>
      <c r="H2" s="41"/>
      <c r="I2" s="1"/>
      <c r="J2" s="1"/>
      <c r="K2" s="1"/>
    </row>
    <row r="3" spans="1:11" ht="17.25" customHeight="1">
      <c r="A3" s="44"/>
      <c r="B3" s="44"/>
      <c r="C3" s="44"/>
      <c r="D3" s="44"/>
      <c r="E3" s="44"/>
      <c r="F3" s="44"/>
      <c r="G3" s="44"/>
      <c r="H3" s="44"/>
      <c r="I3" s="1"/>
      <c r="J3" s="1"/>
      <c r="K3" s="1"/>
    </row>
    <row r="4" spans="1:11" s="27" customFormat="1" ht="27" customHeight="1">
      <c r="A4" s="43" t="s">
        <v>56</v>
      </c>
      <c r="B4" s="43" t="s">
        <v>0</v>
      </c>
      <c r="C4" s="42" t="s">
        <v>57</v>
      </c>
      <c r="D4" s="42" t="s">
        <v>120</v>
      </c>
      <c r="E4" s="42"/>
      <c r="F4" s="42"/>
      <c r="G4" s="42"/>
      <c r="H4" s="42" t="s">
        <v>55</v>
      </c>
      <c r="I4" s="26"/>
      <c r="J4" s="26"/>
      <c r="K4" s="26"/>
    </row>
    <row r="5" spans="1:11" s="27" customFormat="1" ht="35.25" customHeight="1">
      <c r="A5" s="43"/>
      <c r="B5" s="43"/>
      <c r="C5" s="42"/>
      <c r="D5" s="3" t="s">
        <v>92</v>
      </c>
      <c r="E5" s="3" t="s">
        <v>58</v>
      </c>
      <c r="F5" s="3" t="s">
        <v>59</v>
      </c>
      <c r="G5" s="3" t="s">
        <v>117</v>
      </c>
      <c r="H5" s="42"/>
      <c r="I5" s="26"/>
      <c r="J5" s="26"/>
      <c r="K5" s="26"/>
    </row>
    <row r="6" spans="1:11" s="29" customFormat="1" ht="31.5">
      <c r="A6" s="22" t="s">
        <v>38</v>
      </c>
      <c r="B6" s="4" t="s">
        <v>67</v>
      </c>
      <c r="C6" s="5"/>
      <c r="D6" s="5"/>
      <c r="E6" s="5"/>
      <c r="F6" s="5"/>
      <c r="G6" s="5"/>
      <c r="H6" s="5"/>
      <c r="I6" s="28"/>
      <c r="J6" s="28"/>
      <c r="K6" s="28"/>
    </row>
    <row r="7" spans="1:11" s="29" customFormat="1" ht="15.75">
      <c r="A7" s="16">
        <v>1</v>
      </c>
      <c r="B7" s="6" t="s">
        <v>1</v>
      </c>
      <c r="C7" s="16">
        <v>54.48</v>
      </c>
      <c r="D7" s="16"/>
      <c r="E7" s="16"/>
      <c r="F7" s="16"/>
      <c r="G7" s="8"/>
      <c r="H7" s="6" t="s">
        <v>132</v>
      </c>
      <c r="I7" s="28"/>
      <c r="J7" s="28"/>
      <c r="K7" s="28"/>
    </row>
    <row r="8" spans="1:11" s="29" customFormat="1" ht="15.75">
      <c r="A8" s="16">
        <v>2</v>
      </c>
      <c r="B8" s="6" t="s">
        <v>2</v>
      </c>
      <c r="C8" s="16">
        <v>39.2</v>
      </c>
      <c r="D8" s="16"/>
      <c r="E8" s="16"/>
      <c r="F8" s="16"/>
      <c r="G8" s="16">
        <v>39.2</v>
      </c>
      <c r="H8" s="6" t="s">
        <v>103</v>
      </c>
      <c r="I8" s="28"/>
      <c r="J8" s="28"/>
      <c r="K8" s="28"/>
    </row>
    <row r="9" spans="1:11" s="29" customFormat="1" ht="15.75">
      <c r="A9" s="16">
        <v>3</v>
      </c>
      <c r="B9" s="6" t="s">
        <v>3</v>
      </c>
      <c r="C9" s="16">
        <v>97.65</v>
      </c>
      <c r="D9" s="16">
        <v>97.65</v>
      </c>
      <c r="E9" s="16"/>
      <c r="F9" s="16"/>
      <c r="G9" s="8"/>
      <c r="H9" s="6" t="s">
        <v>60</v>
      </c>
      <c r="I9" s="28"/>
      <c r="J9" s="28"/>
      <c r="K9" s="28"/>
    </row>
    <row r="10" spans="1:11" s="29" customFormat="1" ht="15.75">
      <c r="A10" s="16">
        <v>4</v>
      </c>
      <c r="B10" s="6" t="s">
        <v>4</v>
      </c>
      <c r="C10" s="16">
        <v>36</v>
      </c>
      <c r="D10" s="16">
        <v>57</v>
      </c>
      <c r="E10" s="16"/>
      <c r="F10" s="16"/>
      <c r="G10" s="8"/>
      <c r="H10" s="6" t="s">
        <v>60</v>
      </c>
      <c r="I10" s="28"/>
      <c r="J10" s="28"/>
      <c r="K10" s="28"/>
    </row>
    <row r="11" spans="1:11" s="29" customFormat="1" ht="31.5">
      <c r="A11" s="17" t="s">
        <v>39</v>
      </c>
      <c r="B11" s="7" t="s">
        <v>68</v>
      </c>
      <c r="C11" s="6"/>
      <c r="D11" s="6"/>
      <c r="E11" s="6"/>
      <c r="F11" s="6"/>
      <c r="G11" s="6"/>
      <c r="H11" s="6"/>
      <c r="I11" s="28"/>
      <c r="J11" s="28"/>
      <c r="K11" s="28"/>
    </row>
    <row r="12" spans="1:11" s="29" customFormat="1" ht="31.5">
      <c r="A12" s="16">
        <v>1</v>
      </c>
      <c r="B12" s="6" t="s">
        <v>69</v>
      </c>
      <c r="C12" s="16">
        <v>96.6</v>
      </c>
      <c r="D12" s="16">
        <v>96.6</v>
      </c>
      <c r="E12" s="16"/>
      <c r="F12" s="16"/>
      <c r="G12" s="8"/>
      <c r="H12" s="6" t="s">
        <v>93</v>
      </c>
      <c r="I12" s="28"/>
      <c r="J12" s="28"/>
      <c r="K12" s="28"/>
    </row>
    <row r="13" spans="1:11" s="29" customFormat="1" ht="15.75">
      <c r="A13" s="16">
        <v>2</v>
      </c>
      <c r="B13" s="6" t="s">
        <v>5</v>
      </c>
      <c r="C13" s="16">
        <v>50</v>
      </c>
      <c r="D13" s="16">
        <v>50</v>
      </c>
      <c r="E13" s="16"/>
      <c r="F13" s="16"/>
      <c r="G13" s="8"/>
      <c r="H13" s="6" t="s">
        <v>64</v>
      </c>
      <c r="I13" s="28"/>
      <c r="J13" s="28"/>
      <c r="K13" s="28"/>
    </row>
    <row r="14" spans="1:11" s="29" customFormat="1" ht="15.75">
      <c r="A14" s="16">
        <v>3</v>
      </c>
      <c r="B14" s="6" t="s">
        <v>6</v>
      </c>
      <c r="C14" s="16">
        <v>50</v>
      </c>
      <c r="D14" s="16">
        <v>50</v>
      </c>
      <c r="E14" s="16"/>
      <c r="F14" s="16"/>
      <c r="G14" s="8"/>
      <c r="H14" s="6" t="s">
        <v>64</v>
      </c>
      <c r="I14" s="28"/>
      <c r="J14" s="28"/>
      <c r="K14" s="28"/>
    </row>
    <row r="15" spans="1:11" s="29" customFormat="1" ht="15.75">
      <c r="A15" s="16">
        <v>4</v>
      </c>
      <c r="B15" s="6" t="s">
        <v>7</v>
      </c>
      <c r="C15" s="16">
        <v>50</v>
      </c>
      <c r="D15" s="16">
        <v>50</v>
      </c>
      <c r="E15" s="16"/>
      <c r="F15" s="16"/>
      <c r="G15" s="8"/>
      <c r="H15" s="6" t="s">
        <v>63</v>
      </c>
      <c r="I15" s="28"/>
      <c r="J15" s="28"/>
      <c r="K15" s="28"/>
    </row>
    <row r="16" spans="1:11" s="29" customFormat="1" ht="15.75">
      <c r="A16" s="16">
        <v>5</v>
      </c>
      <c r="B16" s="6" t="s">
        <v>8</v>
      </c>
      <c r="C16" s="16">
        <v>48.8</v>
      </c>
      <c r="D16" s="8"/>
      <c r="E16" s="16">
        <v>48.8</v>
      </c>
      <c r="F16" s="16"/>
      <c r="G16" s="8"/>
      <c r="H16" s="6" t="s">
        <v>61</v>
      </c>
      <c r="I16" s="28"/>
      <c r="J16" s="28"/>
      <c r="K16" s="28"/>
    </row>
    <row r="17" spans="1:11" s="29" customFormat="1" ht="15.75">
      <c r="A17" s="16">
        <v>6</v>
      </c>
      <c r="B17" s="6" t="s">
        <v>9</v>
      </c>
      <c r="C17" s="16">
        <v>50</v>
      </c>
      <c r="D17" s="8"/>
      <c r="E17" s="16">
        <v>50</v>
      </c>
      <c r="F17" s="16"/>
      <c r="G17" s="8"/>
      <c r="H17" s="6" t="s">
        <v>60</v>
      </c>
      <c r="I17" s="28"/>
      <c r="J17" s="28"/>
      <c r="K17" s="28"/>
    </row>
    <row r="18" spans="1:11" s="29" customFormat="1" ht="15.75">
      <c r="A18" s="16">
        <v>7</v>
      </c>
      <c r="B18" s="6" t="s">
        <v>10</v>
      </c>
      <c r="C18" s="16">
        <v>54.8</v>
      </c>
      <c r="D18" s="30"/>
      <c r="E18" s="16">
        <v>54.8</v>
      </c>
      <c r="F18" s="16"/>
      <c r="G18" s="30"/>
      <c r="H18" s="6" t="s">
        <v>60</v>
      </c>
      <c r="I18" s="28"/>
      <c r="J18" s="28"/>
      <c r="K18" s="28"/>
    </row>
    <row r="19" spans="1:11" s="29" customFormat="1" ht="47.25">
      <c r="A19" s="17" t="s">
        <v>40</v>
      </c>
      <c r="B19" s="7" t="s">
        <v>88</v>
      </c>
      <c r="C19" s="6"/>
      <c r="D19" s="6"/>
      <c r="E19" s="6"/>
      <c r="F19" s="6"/>
      <c r="G19" s="6"/>
      <c r="H19" s="6"/>
      <c r="I19" s="28"/>
      <c r="J19" s="28"/>
      <c r="K19" s="28"/>
    </row>
    <row r="20" spans="1:11" s="29" customFormat="1" ht="15.75">
      <c r="A20" s="16">
        <v>1</v>
      </c>
      <c r="B20" s="6" t="s">
        <v>11</v>
      </c>
      <c r="C20" s="16">
        <v>57</v>
      </c>
      <c r="D20" s="16"/>
      <c r="E20" s="16">
        <v>57</v>
      </c>
      <c r="F20" s="16"/>
      <c r="G20" s="8"/>
      <c r="H20" s="6" t="s">
        <v>94</v>
      </c>
      <c r="I20" s="28"/>
      <c r="J20" s="28"/>
      <c r="K20" s="28"/>
    </row>
    <row r="21" spans="1:11" s="29" customFormat="1" ht="15.75">
      <c r="A21" s="16">
        <v>2</v>
      </c>
      <c r="B21" s="6" t="s">
        <v>12</v>
      </c>
      <c r="C21" s="16">
        <v>108</v>
      </c>
      <c r="D21" s="16">
        <v>108</v>
      </c>
      <c r="E21" s="16"/>
      <c r="F21" s="16"/>
      <c r="G21" s="8"/>
      <c r="H21" s="6" t="s">
        <v>104</v>
      </c>
      <c r="I21" s="28"/>
      <c r="J21" s="28"/>
      <c r="K21" s="28"/>
    </row>
    <row r="22" spans="1:11" s="29" customFormat="1" ht="15.75">
      <c r="A22" s="16">
        <v>3</v>
      </c>
      <c r="B22" s="6" t="s">
        <v>13</v>
      </c>
      <c r="C22" s="16">
        <v>34</v>
      </c>
      <c r="D22" s="16">
        <v>34.8</v>
      </c>
      <c r="E22" s="16"/>
      <c r="F22" s="16"/>
      <c r="G22" s="8"/>
      <c r="H22" s="6" t="s">
        <v>105</v>
      </c>
      <c r="I22" s="28"/>
      <c r="J22" s="28"/>
      <c r="K22" s="28"/>
    </row>
    <row r="23" spans="1:11" s="29" customFormat="1" ht="15.75">
      <c r="A23" s="16">
        <v>4</v>
      </c>
      <c r="B23" s="6" t="s">
        <v>14</v>
      </c>
      <c r="C23" s="16">
        <v>50</v>
      </c>
      <c r="D23" s="16"/>
      <c r="E23" s="16"/>
      <c r="F23" s="16"/>
      <c r="G23" s="16">
        <v>73</v>
      </c>
      <c r="H23" s="6" t="s">
        <v>106</v>
      </c>
      <c r="I23" s="28"/>
      <c r="J23" s="28"/>
      <c r="K23" s="28"/>
    </row>
    <row r="24" spans="1:11" s="29" customFormat="1" ht="15.75">
      <c r="A24" s="16">
        <v>5</v>
      </c>
      <c r="B24" s="6" t="s">
        <v>15</v>
      </c>
      <c r="C24" s="16">
        <v>58</v>
      </c>
      <c r="D24" s="16">
        <v>59.9</v>
      </c>
      <c r="E24" s="16"/>
      <c r="F24" s="16"/>
      <c r="G24" s="8"/>
      <c r="H24" s="6" t="s">
        <v>62</v>
      </c>
      <c r="I24" s="28"/>
      <c r="J24" s="28"/>
      <c r="K24" s="28"/>
    </row>
    <row r="25" spans="1:11" s="29" customFormat="1" ht="15.75">
      <c r="A25" s="16">
        <v>6</v>
      </c>
      <c r="B25" s="6" t="s">
        <v>85</v>
      </c>
      <c r="C25" s="16">
        <v>50</v>
      </c>
      <c r="D25" s="16"/>
      <c r="E25" s="16">
        <v>50</v>
      </c>
      <c r="F25" s="16"/>
      <c r="G25" s="8"/>
      <c r="H25" s="6" t="s">
        <v>107</v>
      </c>
      <c r="I25" s="28"/>
      <c r="J25" s="28"/>
      <c r="K25" s="28"/>
    </row>
    <row r="26" spans="1:11" s="29" customFormat="1" ht="15.75">
      <c r="A26" s="16">
        <v>7</v>
      </c>
      <c r="B26" s="6" t="s">
        <v>86</v>
      </c>
      <c r="C26" s="16">
        <v>50</v>
      </c>
      <c r="D26" s="16"/>
      <c r="E26" s="16">
        <v>50</v>
      </c>
      <c r="F26" s="16"/>
      <c r="G26" s="8"/>
      <c r="H26" s="6" t="s">
        <v>108</v>
      </c>
      <c r="I26" s="28"/>
      <c r="J26" s="28"/>
      <c r="K26" s="28"/>
    </row>
    <row r="27" spans="1:11" s="29" customFormat="1" ht="31.5">
      <c r="A27" s="17" t="s">
        <v>41</v>
      </c>
      <c r="B27" s="7" t="s">
        <v>66</v>
      </c>
      <c r="C27" s="6"/>
      <c r="D27" s="6"/>
      <c r="E27" s="6"/>
      <c r="F27" s="6"/>
      <c r="G27" s="6"/>
      <c r="H27" s="6"/>
      <c r="I27" s="28"/>
      <c r="J27" s="28"/>
      <c r="K27" s="28"/>
    </row>
    <row r="28" spans="1:11" s="29" customFormat="1" ht="15.75">
      <c r="A28" s="16">
        <v>1</v>
      </c>
      <c r="B28" s="6" t="s">
        <v>16</v>
      </c>
      <c r="C28" s="16">
        <v>94</v>
      </c>
      <c r="D28" s="16">
        <v>94</v>
      </c>
      <c r="E28" s="16"/>
      <c r="F28" s="16"/>
      <c r="G28" s="8"/>
      <c r="H28" s="6" t="s">
        <v>109</v>
      </c>
      <c r="I28" s="28"/>
      <c r="J28" s="28"/>
      <c r="K28" s="28"/>
    </row>
    <row r="29" spans="1:11" s="29" customFormat="1" ht="31.5">
      <c r="A29" s="17" t="s">
        <v>42</v>
      </c>
      <c r="B29" s="7" t="s">
        <v>65</v>
      </c>
      <c r="C29" s="6"/>
      <c r="D29" s="6"/>
      <c r="E29" s="6"/>
      <c r="F29" s="6"/>
      <c r="G29" s="6"/>
      <c r="H29" s="6"/>
      <c r="I29" s="28"/>
      <c r="J29" s="28"/>
      <c r="K29" s="28"/>
    </row>
    <row r="30" spans="1:11" s="29" customFormat="1" ht="15.75">
      <c r="A30" s="16">
        <v>1</v>
      </c>
      <c r="B30" s="6" t="s">
        <v>17</v>
      </c>
      <c r="C30" s="16">
        <v>35</v>
      </c>
      <c r="D30" s="16"/>
      <c r="E30" s="16">
        <v>35</v>
      </c>
      <c r="F30" s="16"/>
      <c r="G30" s="8"/>
      <c r="H30" s="6" t="s">
        <v>95</v>
      </c>
      <c r="I30" s="28"/>
      <c r="J30" s="28"/>
      <c r="K30" s="28"/>
    </row>
    <row r="31" spans="1:11" s="29" customFormat="1" ht="15.75">
      <c r="A31" s="16">
        <v>2</v>
      </c>
      <c r="B31" s="6" t="s">
        <v>18</v>
      </c>
      <c r="C31" s="16">
        <v>50</v>
      </c>
      <c r="D31" s="16"/>
      <c r="E31" s="16"/>
      <c r="F31" s="16"/>
      <c r="G31" s="8"/>
      <c r="H31" s="6" t="s">
        <v>133</v>
      </c>
      <c r="I31" s="28"/>
      <c r="J31" s="28"/>
      <c r="K31" s="28"/>
    </row>
    <row r="32" spans="1:11" s="29" customFormat="1" ht="15.75">
      <c r="A32" s="16">
        <v>3</v>
      </c>
      <c r="B32" s="6" t="s">
        <v>19</v>
      </c>
      <c r="C32" s="16">
        <v>48.75</v>
      </c>
      <c r="D32" s="16">
        <v>48.75</v>
      </c>
      <c r="E32" s="16"/>
      <c r="F32" s="16"/>
      <c r="G32" s="8"/>
      <c r="H32" s="6" t="s">
        <v>110</v>
      </c>
      <c r="I32" s="28"/>
      <c r="J32" s="28"/>
      <c r="K32" s="28"/>
    </row>
    <row r="33" spans="1:11" s="29" customFormat="1" ht="15.75">
      <c r="A33" s="16">
        <v>4</v>
      </c>
      <c r="B33" s="6" t="s">
        <v>20</v>
      </c>
      <c r="C33" s="16">
        <v>50</v>
      </c>
      <c r="D33" s="16"/>
      <c r="E33" s="16">
        <v>50</v>
      </c>
      <c r="F33" s="16"/>
      <c r="G33" s="8"/>
      <c r="H33" s="6" t="s">
        <v>102</v>
      </c>
      <c r="I33" s="28"/>
      <c r="J33" s="28"/>
      <c r="K33" s="28"/>
    </row>
    <row r="34" spans="1:11" s="29" customFormat="1" ht="31.5">
      <c r="A34" s="16">
        <v>5</v>
      </c>
      <c r="B34" s="6" t="s">
        <v>21</v>
      </c>
      <c r="C34" s="16">
        <v>46.58</v>
      </c>
      <c r="D34" s="16"/>
      <c r="E34" s="16"/>
      <c r="F34" s="16"/>
      <c r="G34" s="16">
        <v>46.58</v>
      </c>
      <c r="H34" s="6" t="s">
        <v>111</v>
      </c>
      <c r="I34" s="28"/>
      <c r="J34" s="28"/>
      <c r="K34" s="28"/>
    </row>
    <row r="35" spans="1:11" s="29" customFormat="1" ht="15.75">
      <c r="A35" s="16">
        <v>6</v>
      </c>
      <c r="B35" s="6" t="s">
        <v>22</v>
      </c>
      <c r="C35" s="16">
        <v>50</v>
      </c>
      <c r="D35" s="16"/>
      <c r="E35" s="16">
        <v>50</v>
      </c>
      <c r="F35" s="16"/>
      <c r="G35" s="8"/>
      <c r="H35" s="6" t="s">
        <v>112</v>
      </c>
      <c r="I35" s="28"/>
      <c r="J35" s="28"/>
      <c r="K35" s="28"/>
    </row>
    <row r="36" spans="1:11" s="29" customFormat="1" ht="15.75">
      <c r="A36" s="16">
        <v>7</v>
      </c>
      <c r="B36" s="6" t="s">
        <v>23</v>
      </c>
      <c r="C36" s="16">
        <v>50</v>
      </c>
      <c r="D36" s="16"/>
      <c r="E36" s="16"/>
      <c r="F36" s="16"/>
      <c r="G36" s="16">
        <v>50</v>
      </c>
      <c r="H36" s="6" t="s">
        <v>114</v>
      </c>
      <c r="I36" s="28"/>
      <c r="J36" s="28"/>
      <c r="K36" s="28"/>
    </row>
    <row r="37" spans="1:11" s="29" customFormat="1" ht="31.5">
      <c r="A37" s="17" t="s">
        <v>43</v>
      </c>
      <c r="B37" s="7" t="s">
        <v>70</v>
      </c>
      <c r="C37" s="6"/>
      <c r="D37" s="6"/>
      <c r="E37" s="6"/>
      <c r="F37" s="6"/>
      <c r="G37" s="6"/>
      <c r="H37" s="6"/>
      <c r="I37" s="28"/>
      <c r="J37" s="28"/>
      <c r="K37" s="28"/>
    </row>
    <row r="38" spans="1:11" s="29" customFormat="1" ht="15.75">
      <c r="A38" s="16">
        <v>1</v>
      </c>
      <c r="B38" s="6" t="s">
        <v>24</v>
      </c>
      <c r="C38" s="16">
        <v>41.86</v>
      </c>
      <c r="D38" s="16">
        <v>41.86</v>
      </c>
      <c r="E38" s="16"/>
      <c r="F38" s="16"/>
      <c r="G38" s="8"/>
      <c r="H38" s="6" t="s">
        <v>96</v>
      </c>
      <c r="I38" s="28"/>
      <c r="J38" s="28"/>
      <c r="K38" s="28"/>
    </row>
    <row r="39" spans="1:11" s="29" customFormat="1" ht="15.75">
      <c r="A39" s="16">
        <v>2</v>
      </c>
      <c r="B39" s="6" t="s">
        <v>25</v>
      </c>
      <c r="C39" s="16">
        <v>79.87</v>
      </c>
      <c r="D39" s="16">
        <v>79.87</v>
      </c>
      <c r="E39" s="16"/>
      <c r="F39" s="16"/>
      <c r="G39" s="8"/>
      <c r="H39" s="6" t="s">
        <v>97</v>
      </c>
      <c r="I39" s="28"/>
      <c r="J39" s="28"/>
      <c r="K39" s="28"/>
    </row>
    <row r="40" spans="1:11" s="29" customFormat="1" ht="15.75">
      <c r="A40" s="16">
        <v>3</v>
      </c>
      <c r="B40" s="6" t="s">
        <v>54</v>
      </c>
      <c r="C40" s="16">
        <v>160</v>
      </c>
      <c r="D40" s="16">
        <v>75</v>
      </c>
      <c r="E40" s="16"/>
      <c r="F40" s="16"/>
      <c r="G40" s="8"/>
      <c r="H40" s="6" t="s">
        <v>98</v>
      </c>
      <c r="I40" s="28"/>
      <c r="J40" s="28"/>
      <c r="K40" s="28"/>
    </row>
    <row r="41" spans="1:11" s="29" customFormat="1" ht="15.75">
      <c r="A41" s="16">
        <v>4</v>
      </c>
      <c r="B41" s="6" t="s">
        <v>53</v>
      </c>
      <c r="C41" s="16">
        <v>160.5</v>
      </c>
      <c r="D41" s="16"/>
      <c r="E41" s="16">
        <v>150</v>
      </c>
      <c r="F41" s="16"/>
      <c r="G41" s="8"/>
      <c r="H41" s="6" t="s">
        <v>90</v>
      </c>
      <c r="I41" s="28"/>
      <c r="J41" s="28"/>
      <c r="K41" s="28"/>
    </row>
    <row r="42" spans="1:11" s="29" customFormat="1" ht="31.5">
      <c r="A42" s="17" t="s">
        <v>44</v>
      </c>
      <c r="B42" s="7" t="s">
        <v>78</v>
      </c>
      <c r="C42" s="6"/>
      <c r="D42" s="6"/>
      <c r="E42" s="6"/>
      <c r="F42" s="6"/>
      <c r="G42" s="6"/>
      <c r="H42" s="6"/>
      <c r="I42" s="28"/>
      <c r="J42" s="28"/>
      <c r="K42" s="28"/>
    </row>
    <row r="43" spans="1:11" s="29" customFormat="1" ht="15.75">
      <c r="A43" s="16">
        <v>1</v>
      </c>
      <c r="B43" s="6" t="s">
        <v>26</v>
      </c>
      <c r="C43" s="16">
        <v>20</v>
      </c>
      <c r="D43" s="16"/>
      <c r="E43" s="16">
        <v>19</v>
      </c>
      <c r="F43" s="16"/>
      <c r="G43" s="8"/>
      <c r="H43" s="6" t="s">
        <v>113</v>
      </c>
      <c r="I43" s="28"/>
      <c r="J43" s="28"/>
      <c r="K43" s="28"/>
    </row>
    <row r="44" spans="1:11" s="29" customFormat="1" ht="15.75">
      <c r="A44" s="16">
        <v>2</v>
      </c>
      <c r="B44" s="6" t="s">
        <v>27</v>
      </c>
      <c r="C44" s="16">
        <v>20</v>
      </c>
      <c r="D44" s="16"/>
      <c r="E44" s="16">
        <v>20</v>
      </c>
      <c r="F44" s="16"/>
      <c r="G44" s="8"/>
      <c r="H44" s="6" t="s">
        <v>71</v>
      </c>
      <c r="I44" s="28"/>
      <c r="J44" s="28"/>
      <c r="K44" s="28"/>
    </row>
    <row r="45" spans="1:11" s="29" customFormat="1" ht="15.75">
      <c r="A45" s="16">
        <v>3</v>
      </c>
      <c r="B45" s="6" t="s">
        <v>28</v>
      </c>
      <c r="C45" s="16">
        <v>30</v>
      </c>
      <c r="D45" s="16"/>
      <c r="E45" s="16"/>
      <c r="F45" s="16"/>
      <c r="G45" s="16">
        <v>30</v>
      </c>
      <c r="H45" s="6" t="s">
        <v>114</v>
      </c>
      <c r="I45" s="28"/>
      <c r="J45" s="28"/>
      <c r="K45" s="28"/>
    </row>
    <row r="46" spans="1:11" s="29" customFormat="1" ht="15.75">
      <c r="A46" s="16">
        <v>4</v>
      </c>
      <c r="B46" s="6" t="s">
        <v>47</v>
      </c>
      <c r="C46" s="16">
        <v>20</v>
      </c>
      <c r="D46" s="16"/>
      <c r="E46" s="16"/>
      <c r="F46" s="16"/>
      <c r="G46" s="16">
        <v>20</v>
      </c>
      <c r="H46" s="6" t="s">
        <v>115</v>
      </c>
      <c r="I46" s="28"/>
      <c r="J46" s="28"/>
      <c r="K46" s="28"/>
    </row>
    <row r="47" spans="1:11" s="29" customFormat="1" ht="31.5">
      <c r="A47" s="17" t="s">
        <v>45</v>
      </c>
      <c r="B47" s="7" t="s">
        <v>79</v>
      </c>
      <c r="C47" s="6"/>
      <c r="D47" s="6"/>
      <c r="E47" s="6"/>
      <c r="F47" s="6"/>
      <c r="G47" s="6"/>
      <c r="H47" s="6"/>
      <c r="I47" s="28"/>
      <c r="J47" s="28"/>
      <c r="K47" s="28"/>
    </row>
    <row r="48" spans="1:11" s="29" customFormat="1" ht="15.75">
      <c r="A48" s="16">
        <v>1</v>
      </c>
      <c r="B48" s="6" t="s">
        <v>29</v>
      </c>
      <c r="C48" s="16">
        <v>125.7</v>
      </c>
      <c r="D48" s="16">
        <v>57.3</v>
      </c>
      <c r="E48" s="16"/>
      <c r="F48" s="16"/>
      <c r="G48" s="8"/>
      <c r="H48" s="6" t="s">
        <v>99</v>
      </c>
      <c r="I48" s="18"/>
      <c r="J48" s="18"/>
      <c r="K48" s="18"/>
    </row>
    <row r="49" spans="1:11" s="29" customFormat="1" ht="15.75">
      <c r="A49" s="16">
        <v>2</v>
      </c>
      <c r="B49" s="6" t="s">
        <v>30</v>
      </c>
      <c r="C49" s="16">
        <v>50</v>
      </c>
      <c r="D49" s="16"/>
      <c r="E49" s="16">
        <v>50</v>
      </c>
      <c r="F49" s="16"/>
      <c r="G49" s="8"/>
      <c r="H49" s="6" t="s">
        <v>100</v>
      </c>
      <c r="I49" s="18"/>
      <c r="J49" s="18"/>
      <c r="K49" s="18"/>
    </row>
    <row r="50" spans="1:11" s="29" customFormat="1" ht="15.75">
      <c r="A50" s="16">
        <v>3</v>
      </c>
      <c r="B50" s="6" t="s">
        <v>31</v>
      </c>
      <c r="C50" s="16">
        <v>50</v>
      </c>
      <c r="D50" s="16"/>
      <c r="E50" s="16">
        <v>50</v>
      </c>
      <c r="F50" s="16"/>
      <c r="G50" s="8"/>
      <c r="H50" s="6" t="s">
        <v>100</v>
      </c>
      <c r="I50" s="18"/>
      <c r="J50" s="18"/>
      <c r="K50" s="18"/>
    </row>
    <row r="51" spans="1:11" s="29" customFormat="1" ht="31.5">
      <c r="A51" s="17" t="s">
        <v>46</v>
      </c>
      <c r="B51" s="7" t="s">
        <v>73</v>
      </c>
      <c r="C51" s="6"/>
      <c r="D51" s="6"/>
      <c r="E51" s="6"/>
      <c r="F51" s="6"/>
      <c r="G51" s="6"/>
      <c r="H51" s="6"/>
      <c r="I51" s="18"/>
      <c r="J51" s="18"/>
      <c r="K51" s="18"/>
    </row>
    <row r="52" spans="1:11" s="29" customFormat="1" ht="15.75">
      <c r="A52" s="16">
        <v>1</v>
      </c>
      <c r="B52" s="6" t="s">
        <v>32</v>
      </c>
      <c r="C52" s="16">
        <v>4.8</v>
      </c>
      <c r="D52" s="16"/>
      <c r="E52" s="16"/>
      <c r="F52" s="16"/>
      <c r="G52" s="16">
        <v>4.8</v>
      </c>
      <c r="H52" s="6" t="s">
        <v>114</v>
      </c>
      <c r="I52" s="18"/>
      <c r="J52" s="18"/>
      <c r="K52" s="18"/>
    </row>
    <row r="53" spans="1:11" s="29" customFormat="1" ht="15.75">
      <c r="A53" s="16">
        <v>2</v>
      </c>
      <c r="B53" s="6" t="s">
        <v>33</v>
      </c>
      <c r="C53" s="16">
        <v>36.8</v>
      </c>
      <c r="D53" s="16"/>
      <c r="E53" s="16">
        <v>33</v>
      </c>
      <c r="F53" s="16"/>
      <c r="G53" s="8"/>
      <c r="H53" s="6" t="s">
        <v>72</v>
      </c>
      <c r="I53" s="18"/>
      <c r="J53" s="18"/>
      <c r="K53" s="18"/>
    </row>
    <row r="54" spans="1:11" s="29" customFormat="1" ht="15.75">
      <c r="A54" s="16">
        <v>3</v>
      </c>
      <c r="B54" s="6" t="s">
        <v>34</v>
      </c>
      <c r="C54" s="16">
        <v>47</v>
      </c>
      <c r="D54" s="16">
        <v>43</v>
      </c>
      <c r="E54" s="16"/>
      <c r="F54" s="16"/>
      <c r="G54" s="8"/>
      <c r="H54" s="6" t="s">
        <v>101</v>
      </c>
      <c r="I54" s="18"/>
      <c r="J54" s="18"/>
      <c r="K54" s="18"/>
    </row>
    <row r="55" spans="1:11" s="29" customFormat="1" ht="15.75">
      <c r="A55" s="16">
        <v>4</v>
      </c>
      <c r="B55" s="6" t="s">
        <v>35</v>
      </c>
      <c r="C55" s="16">
        <v>50</v>
      </c>
      <c r="D55" s="16"/>
      <c r="E55" s="16">
        <v>50</v>
      </c>
      <c r="F55" s="16"/>
      <c r="G55" s="8"/>
      <c r="H55" s="6" t="s">
        <v>72</v>
      </c>
      <c r="I55" s="18"/>
      <c r="J55" s="18"/>
      <c r="K55" s="18"/>
    </row>
    <row r="56" spans="1:11" s="29" customFormat="1" ht="31.5">
      <c r="A56" s="17" t="s">
        <v>37</v>
      </c>
      <c r="B56" s="7" t="s">
        <v>74</v>
      </c>
      <c r="C56" s="6"/>
      <c r="D56" s="6"/>
      <c r="E56" s="6"/>
      <c r="F56" s="6"/>
      <c r="G56" s="6"/>
      <c r="H56" s="6"/>
      <c r="I56" s="18"/>
      <c r="J56" s="18"/>
      <c r="K56" s="18"/>
    </row>
    <row r="57" spans="1:11" s="29" customFormat="1" ht="15.75">
      <c r="A57" s="16">
        <v>1</v>
      </c>
      <c r="B57" s="6" t="s">
        <v>36</v>
      </c>
      <c r="C57" s="16">
        <v>30</v>
      </c>
      <c r="D57" s="16"/>
      <c r="E57" s="16"/>
      <c r="F57" s="16"/>
      <c r="G57" s="16">
        <v>30</v>
      </c>
      <c r="H57" s="6" t="s">
        <v>116</v>
      </c>
      <c r="I57" s="18"/>
      <c r="J57" s="18"/>
      <c r="K57" s="18"/>
    </row>
    <row r="58" spans="1:11" s="29" customFormat="1" ht="31.5">
      <c r="A58" s="17" t="s">
        <v>48</v>
      </c>
      <c r="B58" s="7" t="s">
        <v>76</v>
      </c>
      <c r="C58" s="6"/>
      <c r="D58" s="6"/>
      <c r="E58" s="6"/>
      <c r="F58" s="6"/>
      <c r="G58" s="6"/>
      <c r="H58" s="6"/>
      <c r="I58" s="18"/>
      <c r="J58" s="18"/>
      <c r="K58" s="18"/>
    </row>
    <row r="59" spans="1:11" s="29" customFormat="1" ht="31.5">
      <c r="A59" s="16">
        <v>1</v>
      </c>
      <c r="B59" s="8" t="s">
        <v>52</v>
      </c>
      <c r="C59" s="16">
        <v>30</v>
      </c>
      <c r="D59" s="16">
        <v>30</v>
      </c>
      <c r="E59" s="6"/>
      <c r="F59" s="6"/>
      <c r="G59" s="6"/>
      <c r="H59" s="6" t="s">
        <v>89</v>
      </c>
      <c r="I59" s="18"/>
      <c r="J59" s="18"/>
      <c r="K59" s="18"/>
    </row>
    <row r="60" spans="1:11" s="29" customFormat="1" ht="15.75">
      <c r="A60" s="16">
        <v>2</v>
      </c>
      <c r="B60" s="8" t="s">
        <v>49</v>
      </c>
      <c r="C60" s="16">
        <v>30</v>
      </c>
      <c r="D60" s="16"/>
      <c r="E60" s="16"/>
      <c r="F60" s="16">
        <v>30</v>
      </c>
      <c r="G60" s="8"/>
      <c r="H60" s="16"/>
      <c r="I60" s="19"/>
      <c r="J60" s="19"/>
      <c r="K60" s="19"/>
    </row>
    <row r="61" spans="1:11" s="29" customFormat="1" ht="15.75">
      <c r="A61" s="16">
        <v>3</v>
      </c>
      <c r="B61" s="8" t="s">
        <v>50</v>
      </c>
      <c r="C61" s="16">
        <v>20</v>
      </c>
      <c r="D61" s="16"/>
      <c r="E61" s="16"/>
      <c r="F61" s="16">
        <v>20</v>
      </c>
      <c r="G61" s="8"/>
      <c r="H61" s="16"/>
      <c r="I61" s="19"/>
      <c r="J61" s="19"/>
      <c r="K61" s="19"/>
    </row>
    <row r="62" spans="1:11" s="29" customFormat="1" ht="15.75">
      <c r="A62" s="20">
        <v>4</v>
      </c>
      <c r="B62" s="21" t="s">
        <v>51</v>
      </c>
      <c r="C62" s="20">
        <v>20</v>
      </c>
      <c r="D62" s="20"/>
      <c r="E62" s="20"/>
      <c r="F62" s="20">
        <v>20</v>
      </c>
      <c r="G62" s="21"/>
      <c r="H62" s="20"/>
      <c r="I62" s="19"/>
      <c r="J62" s="19"/>
      <c r="K62" s="19"/>
    </row>
    <row r="63" spans="1:11" s="29" customFormat="1" ht="15.75">
      <c r="A63" s="31"/>
      <c r="B63" s="3" t="s">
        <v>75</v>
      </c>
      <c r="C63" s="3">
        <f>SUM(C7:C62)</f>
        <v>2485.39</v>
      </c>
      <c r="D63" s="3">
        <f>SUM(D7:D62)</f>
        <v>1073.73</v>
      </c>
      <c r="E63" s="3">
        <f>SUM(E7:E62)</f>
        <v>817.6</v>
      </c>
      <c r="F63" s="3">
        <f>SUM(F7:F62)</f>
        <v>70</v>
      </c>
      <c r="G63" s="3">
        <f>SUM(G7:G62)</f>
        <v>293.58</v>
      </c>
      <c r="H63" s="31"/>
      <c r="I63" s="28"/>
      <c r="J63" s="28"/>
      <c r="K63" s="28"/>
    </row>
    <row r="64" spans="1:11" s="29" customFormat="1" ht="15.75">
      <c r="A64" s="28"/>
      <c r="B64" s="28"/>
      <c r="C64" s="28"/>
      <c r="D64" s="28"/>
      <c r="E64" s="28"/>
      <c r="F64" s="28"/>
      <c r="G64" s="24"/>
      <c r="H64" s="28"/>
      <c r="I64" s="28"/>
      <c r="J64" s="28"/>
      <c r="K64" s="28"/>
    </row>
    <row r="65" spans="1:11" s="29" customFormat="1" ht="15.75">
      <c r="A65" s="28"/>
      <c r="B65" s="23" t="s">
        <v>77</v>
      </c>
      <c r="C65" s="36" t="s">
        <v>80</v>
      </c>
      <c r="D65" s="35" t="s">
        <v>87</v>
      </c>
      <c r="E65" s="28"/>
      <c r="F65" s="28"/>
      <c r="G65" s="24"/>
      <c r="H65" s="28"/>
      <c r="I65" s="28"/>
      <c r="J65" s="28"/>
      <c r="K65" s="28"/>
    </row>
    <row r="66" spans="1:11" s="29" customFormat="1" ht="15.75">
      <c r="A66" s="35" t="s">
        <v>131</v>
      </c>
      <c r="B66" s="37" t="s">
        <v>122</v>
      </c>
      <c r="C66" s="37" t="s">
        <v>123</v>
      </c>
      <c r="D66" s="38" t="s">
        <v>124</v>
      </c>
      <c r="E66" s="25"/>
      <c r="F66" s="25"/>
      <c r="G66" s="24"/>
      <c r="H66" s="28"/>
      <c r="I66" s="28"/>
      <c r="J66" s="28"/>
      <c r="K66" s="28"/>
    </row>
    <row r="67" spans="1:11" s="29" customFormat="1" ht="15.75">
      <c r="A67" s="23"/>
      <c r="B67" s="37" t="s">
        <v>125</v>
      </c>
      <c r="C67" s="37" t="s">
        <v>123</v>
      </c>
      <c r="D67" s="38" t="s">
        <v>130</v>
      </c>
      <c r="E67" s="25"/>
      <c r="F67" s="25"/>
      <c r="G67" s="24"/>
      <c r="H67" s="28"/>
      <c r="I67" s="28"/>
      <c r="J67" s="28"/>
      <c r="K67" s="28"/>
    </row>
    <row r="68" spans="1:11" s="29" customFormat="1" ht="15.75">
      <c r="A68" s="28"/>
      <c r="B68" s="37" t="s">
        <v>81</v>
      </c>
      <c r="C68" s="37" t="s">
        <v>82</v>
      </c>
      <c r="D68" s="38" t="s">
        <v>83</v>
      </c>
      <c r="E68" s="28"/>
      <c r="F68" s="28"/>
      <c r="G68" s="24"/>
      <c r="H68" s="28"/>
      <c r="I68" s="28"/>
      <c r="J68" s="28"/>
      <c r="K68" s="28"/>
    </row>
    <row r="69" spans="1:11" s="29" customFormat="1" ht="15.75">
      <c r="A69" s="28"/>
      <c r="B69" s="39" t="s">
        <v>84</v>
      </c>
      <c r="C69" s="37" t="s">
        <v>118</v>
      </c>
      <c r="D69" s="38" t="s">
        <v>119</v>
      </c>
      <c r="E69" s="28"/>
      <c r="F69" s="28"/>
      <c r="G69" s="24"/>
      <c r="H69" s="28"/>
      <c r="I69" s="28"/>
      <c r="J69" s="28"/>
      <c r="K69" s="28"/>
    </row>
    <row r="70" spans="1:11" s="27" customFormat="1" ht="15.75">
      <c r="A70" s="32"/>
      <c r="B70" s="32" t="s">
        <v>129</v>
      </c>
      <c r="C70" s="33" t="s">
        <v>126</v>
      </c>
      <c r="D70" s="34" t="s">
        <v>128</v>
      </c>
      <c r="E70" s="13"/>
      <c r="F70" s="13"/>
      <c r="G70" s="15"/>
      <c r="H70" s="26"/>
      <c r="I70" s="26"/>
      <c r="J70" s="26"/>
      <c r="K70" s="26"/>
    </row>
    <row r="71" spans="1:11" s="27" customFormat="1" ht="15.75">
      <c r="A71" s="11"/>
      <c r="B71" s="26" t="s">
        <v>127</v>
      </c>
      <c r="C71" s="15"/>
      <c r="D71" s="9"/>
      <c r="E71" s="9"/>
      <c r="F71" s="9"/>
      <c r="G71" s="15"/>
      <c r="H71" s="26"/>
      <c r="I71" s="26"/>
      <c r="J71" s="26"/>
      <c r="K71" s="26"/>
    </row>
    <row r="72" spans="1:11" ht="15.75">
      <c r="A72" s="1"/>
      <c r="B72" s="1"/>
      <c r="C72" s="1"/>
      <c r="D72" s="1"/>
      <c r="E72" s="1"/>
      <c r="F72" s="1"/>
      <c r="G72" s="10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0"/>
      <c r="H73" s="1"/>
      <c r="I73" s="1"/>
      <c r="J73" s="1"/>
      <c r="K73" s="1"/>
    </row>
    <row r="74" spans="1:11" ht="15.75">
      <c r="A74" s="40"/>
      <c r="B74" s="40"/>
      <c r="C74" s="12"/>
      <c r="D74" s="12"/>
      <c r="E74" s="12"/>
      <c r="F74" s="12"/>
      <c r="G74" s="10"/>
      <c r="H74" s="1"/>
      <c r="I74" s="1"/>
      <c r="J74" s="1"/>
      <c r="K74" s="1"/>
    </row>
  </sheetData>
  <mergeCells count="9">
    <mergeCell ref="A74:B74"/>
    <mergeCell ref="A1:H1"/>
    <mergeCell ref="A2:H2"/>
    <mergeCell ref="H4:H5"/>
    <mergeCell ref="A4:A5"/>
    <mergeCell ref="B4:B5"/>
    <mergeCell ref="C4:C5"/>
    <mergeCell ref="D4:G4"/>
    <mergeCell ref="A3:H3"/>
  </mergeCells>
  <printOptions horizontalCentered="1"/>
  <pageMargins left="0.25" right="0.25" top="0.6" bottom="0.45" header="0.31" footer="0.25"/>
  <pageSetup horizontalDpi="600" verticalDpi="600" orientation="landscape" paperSize="9" scale="95" r:id="rId1"/>
  <headerFooter alignWithMargins="0">
    <oddFooter>&amp;C&amp;10Page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SỞ CÔNG THƯƠNG ĐN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 TUAN DUNG</dc:creator>
  <cp:keywords/>
  <dc:description/>
  <cp:lastModifiedBy>Admin</cp:lastModifiedBy>
  <cp:lastPrinted>2011-11-24T09:22:59Z</cp:lastPrinted>
  <dcterms:created xsi:type="dcterms:W3CDTF">2011-11-08T02:30:36Z</dcterms:created>
  <dcterms:modified xsi:type="dcterms:W3CDTF">2012-10-04T08:43:12Z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